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Sheet1!$A$5:$I$43</definedName>
    <definedName name="_xlnm.Print_Titles" localSheetId="0">Sheet1!$3:$5</definedName>
    <definedName name="_xlnm.Print_Area" localSheetId="0">Sheet1!$A$1:$I$43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<sst xmlns="http://schemas.openxmlformats.org/spreadsheetml/2006/main" count="271" uniqueCount="180">
  <si>
    <t>浑源县2026年度市级常态化帮扶资金分配项目计划表</t>
  </si>
  <si>
    <t>单位：万元</t>
  </si>
  <si>
    <t>序号</t>
  </si>
  <si>
    <t>项目名称</t>
  </si>
  <si>
    <t>项目类别</t>
  </si>
  <si>
    <t>建设任务</t>
  </si>
  <si>
    <t>实施地点</t>
  </si>
  <si>
    <t>责任单位</t>
  </si>
  <si>
    <t>项目行业
主管部门</t>
  </si>
  <si>
    <t>帮扶资金
合计</t>
  </si>
  <si>
    <t>项目总体
绩效目标</t>
  </si>
  <si>
    <t>主要建设
规模与内容</t>
  </si>
  <si>
    <t>浑源县_就业项目_务工补助_2026年脱贫人口稳岗补贴和帮扶车间补贴项目</t>
  </si>
  <si>
    <t>就业项目</t>
  </si>
  <si>
    <t xml:space="preserve">为脱贫人口和帮扶车间就业人员发放稳岗补贴资金
</t>
  </si>
  <si>
    <t>浑源县</t>
  </si>
  <si>
    <t>浑源县人力资源社会保障局</t>
  </si>
  <si>
    <t>通过支持劳务输出，促进全县务工人员增收，提高务工收入。</t>
  </si>
  <si>
    <t>浑源县_产业发展_生产项目_2026年下韩村乡臧经庄新建冷棚项目</t>
  </si>
  <si>
    <t>产业发展</t>
  </si>
  <si>
    <t>建设大棚8座</t>
  </si>
  <si>
    <t>藏经庄村</t>
  </si>
  <si>
    <t>下韩村乡人民政府</t>
  </si>
  <si>
    <t>项目建成，通过土地流转方式每年增加农民收入1000元/亩，并创造不少于5个直接就业机会，通过供应链带动相关产业，间接创造10——15个就业岗位。每年可为村集体增收1.2万元以上。</t>
  </si>
  <si>
    <t>浑源县_乡村建设行动_农村基础设施（含产业配套基础设施）_2026年沙圪坨镇水沟村护地坝项目</t>
  </si>
  <si>
    <t>乡村建设行动</t>
  </si>
  <si>
    <t xml:space="preserve">新建浆砌石护地坝，坝体长457米，基础深度0.5米，宽1.5米，坝身下宽1.5米，上宽0.8米高度1.5米，共计1133.4立方
</t>
  </si>
  <si>
    <t>水沟村</t>
  </si>
  <si>
    <t>沙圪坨镇人民政府</t>
  </si>
  <si>
    <t>保护村庄安全。</t>
  </si>
  <si>
    <t>浑源县_乡村建设行动_农村基础设施（含产业配套基础设施）_2026年永安镇许村农田灌溉项目</t>
  </si>
  <si>
    <t xml:space="preserve">"新打机井：井深130米，水泵型号QT80/66，机电设施配套。                             机井：水泵1台，型号QT80/66，水线85米，
接干渠：高架桥建筑面积100平方米，80U型渠42米。"
</t>
  </si>
  <si>
    <t>许村</t>
  </si>
  <si>
    <t>永安镇人民政府</t>
  </si>
  <si>
    <t>两眼机井共涉及125户村民260多亩耕地不能正常灌溉，其中有17户脱贫户的经济收入受到影响。</t>
  </si>
  <si>
    <t>浑源县_乡村建设行动_农村基础设施（含产业配套基础设施）_2026年东坊城乡东尾毛村道路两侧散水硬化项目</t>
  </si>
  <si>
    <t xml:space="preserve">商砼硬化道路两侧散水(16cm)3000平方米30万元（100元/平方米）
</t>
  </si>
  <si>
    <t>东尾毛村</t>
  </si>
  <si>
    <t>东坊城乡人民政府</t>
  </si>
  <si>
    <t>项目施工中，劳务用工优先雇佣本村劳动力，增加村民务工收入；项目建成后，村民出行方便，村容整洁，提升村民生活品质和幸福感，促进和美乡村建设。</t>
  </si>
  <si>
    <t>浑源县_乡村建设行动_农村基础设施（含产业配套基础设施）_2026年裴村乡建设凌云口村护坡坝项目</t>
  </si>
  <si>
    <t xml:space="preserve">新建护坡坝230米，坝体结构坚固（坝基宽1.5米、高1.5米；坝体顶宽0.8米、底宽1.2米、高2米）
</t>
  </si>
  <si>
    <t>凌云口村</t>
  </si>
  <si>
    <t>裴村乡人民政府</t>
  </si>
  <si>
    <t>保护村庄，护地500余亩。</t>
  </si>
  <si>
    <t>浑源县_乡村建设行动_人居环境整治_2026年西留村乡贾庄村内雨水排水渠建设项目</t>
  </si>
  <si>
    <t>梯形混凝土排水渠1300米。</t>
  </si>
  <si>
    <t>贾庄村</t>
  </si>
  <si>
    <t>西留村乡人民政府</t>
  </si>
  <si>
    <t>排水渠建成后，将有效解决因地势低洼导致的雨水快速汇集问题。雨水经新建排水设施有序导排，不再沿村南主干道漫流至周边农田，直接保护300余亩耕地免受涝渍危害，根除作物长期浸泡导致的减产风险。</t>
  </si>
  <si>
    <t>浑源县_乡村建设行动_农村基础设施（含产业配套基础设施）_2026年官儿乡穆家庄村护地坝项目</t>
  </si>
  <si>
    <t xml:space="preserve">护地坝长400米，高2米，顶宽0.6米，底宽1米，基础宽2米，深0.8米。
</t>
  </si>
  <si>
    <t>穆家庄村</t>
  </si>
  <si>
    <t>官儿乡人民政府</t>
  </si>
  <si>
    <t>护地面积300余亩</t>
  </si>
  <si>
    <t>浑源县_乡村建设行动_农村基础设施（含产业配套基础设施）_2026年青磁窑镇东葫芦头村（西葫芦头自然村）涵洞改造项目</t>
  </si>
  <si>
    <t xml:space="preserve">建设涵洞一座，建设U型钢带波纹排水渠880米。
</t>
  </si>
  <si>
    <t>东葫芦头村</t>
  </si>
  <si>
    <t>青磁窑镇人民政府</t>
  </si>
  <si>
    <t>改善村内环境，解决村民出行。</t>
  </si>
  <si>
    <t>浑源县_乡村建设行动_农村基础设施（含产业配套基础设施）_2026年东坊城乡李峪村基础设施项目</t>
  </si>
  <si>
    <t xml:space="preserve">"1、在村南建设防护坝 1400 米，采用浆砌石工艺，共计 5145方。其中基础宽1.8米、深1米，坝体顶部宽1米、底宽1.5米、高1.5米。
2、旅游路南侧新建钢筋混凝土排水渠135米（渠底25mm厚，渠壁25mm，渠高90cm，内径1m）。
3、商砼硬化路面700平方米（C30，20cm厚）。"
</t>
  </si>
  <si>
    <t>李峪村</t>
  </si>
  <si>
    <t>项目建成后，保障村民的生命财产安全。同时完善村庄基础设施，提升村庄安全保障能力，为村民生产生活和村庄长远发展筑牢安全屏障，增强村民幸福感。</t>
  </si>
  <si>
    <t>浑源县_乡村建设行动_人居环境整治_2026年郭家庄村街道两边散水建设项目</t>
  </si>
  <si>
    <t xml:space="preserve">街道硬化8300平米；12cm厚。
</t>
  </si>
  <si>
    <t>郭家庄村</t>
  </si>
  <si>
    <t>提升村内街道环境卫生，改善整体村庄环境</t>
  </si>
  <si>
    <t>浑源县_项目管理费_项目管理费_2026年市级资金项目管理费</t>
  </si>
  <si>
    <t>项目管理费</t>
  </si>
  <si>
    <t xml:space="preserve">用于项目前期设计、评审、招标、监理、验收、后续管护等与项目管理直接的支出。2026年东坊城乡李峪村基础设施完善项目管理费4.24万元；2026年西坊城镇圪坨村排水渠二期项目管理费2.94万元；2026年蔡村镇蔡村提水灌溉项目（三期）管理费4.27万元；2026年西留村村内韩镇路到贾庄公路两侧提升改造项目管理费1.91万元；2026年南榆林乡北榆林村供水改造工程项目管理费1.88万元；农业农村局项目管理费13.1万元。
</t>
  </si>
  <si>
    <t>所涉各乡镇人民政府</t>
  </si>
  <si>
    <t>所涉各乡镇</t>
  </si>
  <si>
    <t>强化项目监管，保障项目建设。</t>
  </si>
  <si>
    <t>浑源县_乡村建设行动_农村基础设施（含产业配套基础设施）_2026年王庄堡莲花山景区提升工程</t>
  </si>
  <si>
    <t xml:space="preserve">新建木栈道280米，每米750元，合计21万元；新建安全网500平方米，每平方米150元，合计7.5万元；铺设面包砖500平方米，共计1.5万元
</t>
  </si>
  <si>
    <t>上达枝村</t>
  </si>
  <si>
    <t>王庄堡镇人民政府</t>
  </si>
  <si>
    <t>通过文旅工程的实施，结合“文化+”产业的发展，带动乡村经济的发展。</t>
  </si>
  <si>
    <t>浑源县_乡村建设行动_农村基础设施（含产业配套基础设施）_2026年西留村村内韩镇路到贾庄公路两侧提升改造项目</t>
  </si>
  <si>
    <t xml:space="preserve">拆除原有路基两侧水泥台阶及地面 4222 平方米，铺设面包砖 4222 平方米，安装路牙石 1600 米，砌筑排水渠 150 米，完善道路附属设施与排水配套。
</t>
  </si>
  <si>
    <t>西留村</t>
  </si>
  <si>
    <t>项目建成后，可切实保障村民的出行方便和改善村内环境，村民生活幸福感显著提升。</t>
  </si>
  <si>
    <t>浑源县_产业发展_生产项目_2026年西坊城镇大有号村蔬菜大棚建设项目</t>
  </si>
  <si>
    <t>新建蔬菜大棚5264平米，</t>
  </si>
  <si>
    <t>大有号村</t>
  </si>
  <si>
    <t>西坊城镇人民政府</t>
  </si>
  <si>
    <t>通过项目实施发展村内大棚产业，提高农民收入，提高村集体经济收入1.2万元</t>
  </si>
  <si>
    <t>浑源县_乡村建设行动_人居环境整治_2026年西坊镇小辛庄排水渠建设项目</t>
  </si>
  <si>
    <t xml:space="preserve">浆砌石渠基础高0.5米，宽3米；计540平方米；两边渠体上宽0.5米，下宽1米，渠深1米，计540立方米；渠底硬化0.1米。
</t>
  </si>
  <si>
    <t>小辛庄村</t>
  </si>
  <si>
    <t>项目完成后，解决村内雨水有序排放。</t>
  </si>
  <si>
    <t>浑源县_乡村建设行动_农村基础设施（含产业配套基础设施）_2026年南榆林乡二岭村护坡护坝项目</t>
  </si>
  <si>
    <t xml:space="preserve">全长106米，浆砌石修复。用m.10砂浆砌,外墙勾凹型缝。每五米放一处PVC70等。
</t>
  </si>
  <si>
    <t>二岭村</t>
  </si>
  <si>
    <t>南榆林乡人民政府</t>
  </si>
  <si>
    <t>可规避灾害带来的经济损失，保障村内产业、人居环境稳定，为乡村建设、特色产业发展提供安全环境，助力宜居和美乡村建设。</t>
  </si>
  <si>
    <t>浑源县_乡村建设行动_农村基础设施（含产业配套基础设施）_吴城乡吴城村供水提升工程</t>
  </si>
  <si>
    <t xml:space="preserve">1. 新打机井1眼，深度为 200 米；2.配套机泵1套、配电房等设施。
</t>
  </si>
  <si>
    <t>吴城村</t>
  </si>
  <si>
    <t>吴城乡人民政府</t>
  </si>
  <si>
    <t>实施供水服务，提升供水保障。</t>
  </si>
  <si>
    <t>浑源县_乡村建设行动_农村基础设施（含产业配套基础设施）_2026年裴村乡杓头涧村田间灌溉配套工程</t>
  </si>
  <si>
    <t xml:space="preserve">铺设7000米110PE灌溉管道。
</t>
  </si>
  <si>
    <t>杓头涧村</t>
  </si>
  <si>
    <t>灌溉900余亩地</t>
  </si>
  <si>
    <t>浑源县_乡村建设行动_农村基础设施（含产业配套基础设施）_2026年西留村乡车道口村北护村坝建设项目</t>
  </si>
  <si>
    <t xml:space="preserve">修护村排水渠180m（高1m、厚度0.3m）、梯形护村坝20m（底宽3m、顶宽1.5m、高2m）、埋管200m、渗水坑1个。
</t>
  </si>
  <si>
    <t>车道口村</t>
  </si>
  <si>
    <t>有效保护50余亩农田免受山洪及雨水冲刷侵蚀，避免作物受损减产；同时保障村北40余户农户的住房安全，消除洪水倒灌或地基冲刷隐患。护村坝可显著拦截泥沙，大幅减少雨水径流携带的淤泥向村内路面淤积，降低日常清淤维护成本，确保农田耕作道路畅通。</t>
  </si>
  <si>
    <t>浑源县_乡村建设行动_人居环境整治_2026年圪坨村排水渠二期</t>
  </si>
  <si>
    <t>一、浆砌石水渠：总计石方量：2035m3，每立方米需资金390元，需资金793650元
二、桥顶板混凝土制安长度27m，宽度3.2米，厚度30cm，86.4平方米，每平方需资金210元，需资金18144元；
三、晒粮场土制安长度105米，宽度4米，厚度30cm，420平方米，每平方需资金210元，需资金88200元；
四、混凝土浇筑桥墩：长度27米，宽度0.25m，高度0.3m，2m3，每立方米需资金580元，需资金1160元；
五、渠底浇筑混凝土长度542m，宽度1.6m，厚度10cm，867.2平方米，每平方米需资金100元，需资金86720元；
六、配置钢筋制安25吨，每吨需资金6500元，需资金162500元，
七、渠体与路面间隙混凝土硬化长度515米，均宽3.5m，厚度15cm，1802.5平方米，每平方米需资金100元，需资金180250元；
八、土方开挖4600立方米，每立方米需资金4元，需资金18400元；
九、土方回填900立方米，每立方米需资金14元，需资金12600元；
10、土方外运3700立方米，每立方米需资金15元，需资金55500元</t>
  </si>
  <si>
    <t>圪坨村</t>
  </si>
  <si>
    <t>通过项目实施，村内雨水流入渠道，保护道路不被雨水冲刷，保障村内安全；河道雨水可灌溉200余亩耕地。</t>
  </si>
  <si>
    <t>浑源县_乡村建设行动_农村基础设施（含产业配套基础设施）_2026年东坊城乡郝家寨村护村坝建设项目</t>
  </si>
  <si>
    <t>新建浆砌石防护坝350米，浆砌石1750方，其中：基础埋深1米、基础宽度2.2米，坝体底宽2米、顶宽0.8米、高度2米，混凝土压顶22.4方（350米*0.8米*0.08米）。</t>
  </si>
  <si>
    <t>郝家寨村</t>
  </si>
  <si>
    <t>项目完成后使雨水沿河道顺流，保护耕地800余亩，及村庄安全和周边建筑物安全。</t>
  </si>
  <si>
    <t>浑源县_乡村建设行动_人居环境整治_2026年千佛岭乡火石头护村排水工程</t>
  </si>
  <si>
    <t xml:space="preserve">新建石砌盖板截水渠（渠断面0.6m*1.1m）205m，石砌盖板排水渠（渠断面0.8m*1.1m）50m，石砌排水明渠（渠断面1m*1.1m）110m，过路管涵（DN800mm）10m，过路管涵（DN1000mm）10m，排水土明渠1200m。
</t>
  </si>
  <si>
    <t>火石头村</t>
  </si>
  <si>
    <t>千佛岭乡人民政府</t>
  </si>
  <si>
    <t>疏通周边排水，保护7户村民房屋和100余亩不受洪水浸泡。</t>
  </si>
  <si>
    <t>浑源县_乡村建设行动_农村基础设施（含产业配套基础设施）_2025年北榆林村供水改造工程</t>
  </si>
  <si>
    <t xml:space="preserve">"1、新钻吃水井1眼，预估深度300米，单价800元/米；配套φ273mm钢管250米，单价200元/米，总价约 29万元；
2、配套机泵（型号200QJ)1.6万元；φ60mm镀锌钢管250米，70元/米；铜电缆（3*162）200米，52元/米；总价约4.39万元；3、配套变频器1套，总价约1.5万元；4、新建9平方米机房1间，约1万元；5、变压器（80KVA）一台，线路120米，约14万元；6、提水钢管450米主管道（60型）450米，150 元/米，提水管道（pe型）2500米，120元/米，共计 36.75万元。
本项目预计总投资86.64万元。"
</t>
  </si>
  <si>
    <t>北榆林村</t>
  </si>
  <si>
    <t>改善饮水，实现供水保障。</t>
  </si>
  <si>
    <t>浑源县_乡村建设行动_农村基础设施（含产业配套基础设施）_2026年蔡村镇蔡村提水灌溉项目（三期）</t>
  </si>
  <si>
    <t xml:space="preserve">项目安装125mm抽水泵3台，18000元/台，共5.4万元；相关配电设施（包含200KVA变台1座)，17万元；铺设灌溉管道16000米，100元/米，共160万元；出水口150个，500元/座，共7.5万元；阀门井、排泥井、检查井等井室30个，2300元/座，共6.9万元。
</t>
  </si>
  <si>
    <t>蔡村</t>
  </si>
  <si>
    <t>蔡村镇人民政府</t>
  </si>
  <si>
    <t>通过提升输送水库的自然水资源可使蔡村镇2730亩实现水浇地种植，其中包括蔡村林地1100亩，耕地530亩；尧村约600亩左右；碾槽沟约500亩左右。有效解决了灌溉水源问题，一期直接带动农户135户600亩，二期直接带动农户482户增产增收，其中脱贫户149户，低保户122户，农户211户，平均每亩增收500-700元。</t>
  </si>
  <si>
    <t>浑源县_乡村建设行动_农村基础设施（含产业配套基础设施）_2026年王庄堡镇容易沟村护地坝护村坝项目</t>
  </si>
  <si>
    <t xml:space="preserve">新建浆砌石护村护地坝长430m，浆砌石基础高1.8m,基础宽1.77m,墙身高1.6m,顶宽0.6m,墙身底宽1.37m。土方4562m3，计5.1万元；浆砌石1746m3，计50.9万元；合计56万元。
</t>
  </si>
  <si>
    <t>容易沟村</t>
  </si>
  <si>
    <t>项目建成后，可彻底解决容易沟村东侧河道汛期洪水冲刷、边坡坍塌隐患，有效抵御汛期洪涝灾害</t>
  </si>
  <si>
    <t>浑源县_产业发展_生产项目_2026年浑源县玉米带状复合大豆项目</t>
  </si>
  <si>
    <t>全县种植5987亩，每亩补助200元</t>
  </si>
  <si>
    <t>农业农村局</t>
  </si>
  <si>
    <t>项目建成后，提高土地利用率，增收群众收入；</t>
  </si>
  <si>
    <t>浑源县_产业发展_生产项目_2026年浑源县有机旱作膜下滴灌项目</t>
  </si>
  <si>
    <t>全县种植81137.92亩，每亩补贴100元；</t>
  </si>
  <si>
    <t>所涉10个乡镇人民政府</t>
  </si>
  <si>
    <t>项目的建设，可有效改善农民土地，实现粮食增产增收。</t>
  </si>
  <si>
    <t>浑源县_产业发展_生产项目_2026年永安镇唐家庄村新建民宿项目</t>
  </si>
  <si>
    <t xml:space="preserve">分为民宿主体建筑、室外配套工程两大部分。一、民宿主体建筑面积366.98㎡（包括民宿、接待大厅、日常运营办公用房），二、室外配套工程1.院落场地硬化面积438㎡2.仿古异形围墙（含毛石基础）108平米3.感应电动大门（含门楼）1套；4.院内挖倒土方（均深1.5米）1257.6立方；5.给排水工程：新建给水管道、排水管网、雨水排水系统、污水收集排放设施，覆盖民宿全区域；6.电气照明工程：民宿线路布设、照明、安全配电系统；7.充电桩3套。项目管理费2.96万元。
</t>
  </si>
  <si>
    <t>唐家庄村</t>
  </si>
  <si>
    <t>按照综合收益率不低于6%收取。持续壮大村集体经济。</t>
  </si>
  <si>
    <t>浑源县_产业发展_生产项目_2026年下韩村乡石庄村设施农业项目</t>
  </si>
  <si>
    <t xml:space="preserve">主要投资及建设内容：总投资486.1148万元，主要建设内容为：建设智能文洛式玻璃温室大棚一座，共计3969平方米，单价1225元/平方米。项目管理费10万元。
</t>
  </si>
  <si>
    <t>石庄村</t>
  </si>
  <si>
    <t>村集体经济收入按照3%回收收益，固定务工15人，按3000月每月计算，合工资收入54万元，土地占6亩合租赁费7800元。共计收入：69.18万元。综合收益14.2%。</t>
  </si>
  <si>
    <t>浑源县_乡村建设行动_农村基础设施（含产业配套基础设施）_2026年王庄堡镇王庄堡村产业路修复项目</t>
  </si>
  <si>
    <t xml:space="preserve">总长6975米，宽度3米，面积27900平方米；平整路基/铺筑20cm河卵石。
</t>
  </si>
  <si>
    <t>王庄堡村</t>
  </si>
  <si>
    <t>为全村村民开展春耕管护、秋收收割、粮食转运提供通行保障，大幅降低农机作业和粮食拉运成本，降低农作物收割损耗，带动全村种植农户普遍增收，实现惠民利民。</t>
  </si>
  <si>
    <t>浑源县_乡村建设行动_农村基础设施（含产业配套基础设施）_2026年永安镇张家号村街巷硬化项目</t>
  </si>
  <si>
    <t>C30商砼硬化490米长，宽7.5米，共计3675平米，厚度15cm。</t>
  </si>
  <si>
    <t>张家号村</t>
  </si>
  <si>
    <t>改善人居环境，改善村民生活。</t>
  </si>
  <si>
    <t>浑源县_乡村建设行动_农村基础设施（含产业配套基础设施）_2026年永安镇东关村机井配套设施建设项目</t>
  </si>
  <si>
    <t xml:space="preserve">新打机井1眼井深米，1200元/米，计14.4万元；铺设输水管道PE125，1000米，100元/米，计10万元；新建机房9㎡1间，计1.3万元；机泵（含泵管线路和启动设备）1套，计3.5万元；新建变压器1台，计18万元；房屋1处砖混结构，高3.5米，60平方米，1600元/㎡，计9.6万元；总共合计56.8万元。
</t>
  </si>
  <si>
    <t>东关村</t>
  </si>
  <si>
    <t>日常用于灌溉农田，兼顾防火用水。</t>
  </si>
  <si>
    <t>浑源县_乡村建设行动_农村基础设施（含产业配套基础设施）_2026年吴城乡翟家洼村打吃水井项目</t>
  </si>
  <si>
    <t xml:space="preserve">新打机井一眼井深420米，1020元/米，计42.84万元；泵管400米，80元/米，计3.2万元；对接水管200米，50元/米，计1万元；铺设电缆100米，40元/米，计0.4万元；配套机泵1套（带水线），计6万元；砌筑井坑一个（3*2.5*3），计0.5万元；启动设备一套，计0.2万元；新建机井房1座，计1万元，安装消毒设备1套，计4万元。
</t>
  </si>
  <si>
    <t>翟家洼村</t>
  </si>
  <si>
    <t>有效解决59户104人供水。</t>
  </si>
  <si>
    <t>浑源县_乡村建设行动_农村基础设施（含产业配套基础设施）_2026年南榆林乡南榆林管道铺设项目</t>
  </si>
  <si>
    <t>铺设PE管灌4750m。</t>
  </si>
  <si>
    <t>南榆林村</t>
  </si>
  <si>
    <t>方便发展膜下滴灌设施。</t>
  </si>
  <si>
    <t>浑源县_乡村建设行动_农村基础设施（含产业配套基础设施）_2026年蔡村镇元坨村供水管道项目</t>
  </si>
  <si>
    <t xml:space="preserve">"1.主管道（主干道）共计2787.2米（主管规格：DN63PE）。
2.支管道（巷道）共计1930米（支管规格：DN50PE）。"
</t>
  </si>
  <si>
    <t>元坨村</t>
  </si>
  <si>
    <t>有效解决村民供水。</t>
  </si>
  <si>
    <t>浑源县_乡村建设行动_农村基础设施（含产业配套基础设施）_2026年沙圪坨镇黄家坡村供水改造及排水工程建设项目</t>
  </si>
  <si>
    <t>一、供水管网2000米，每米210元，维修水源1处，维修调节池2处；44万元；路面恢复2000平方米（15cm），计17万元；                                                                                   二、DN300双壁波纹管，污水管道1400米；计35万元，检查井32座，2.56万元；收集池一处计12万元；</t>
  </si>
  <si>
    <t>黄家坡村</t>
  </si>
  <si>
    <t>项目建设阶段，优先聘用当地农民参与工程施工，项目完成后将改善村内供水。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</si>
</sst>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28"/>
      <name val="宋体"/>
      <charset val="134"/>
      <scheme val="minor"/>
    </font>
    <font>
      <sz val="12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26"/>
      <name val="CESI宋体-GB13000"/>
      <charset val="134"/>
    </font>
    <font>
      <sz val="11"/>
      <name val="方正小标宋简体"/>
      <charset val="134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Border="0">
      <alignment vertical="center"/>
    </xf>
    <xf numFmtId="0" fontId="0" fillId="0" borderId="0" applyBorder="0">
      <alignment vertical="center"/>
    </xf>
    <xf numFmtId="0" fontId="30" fillId="0" borderId="0" applyBorder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tabSelected="1" view="pageBreakPreview" zoomScale="70" zoomScaleNormal="60" workbookViewId="0">
      <pane ySplit="5" topLeftCell="A40" activePane="bottomLeft" state="frozen"/>
      <selection/>
      <selection pane="bottomLeft" activeCell="N41" sqref="N41"/>
    </sheetView>
  </sheetViews>
  <sheetFormatPr defaultColWidth="9.64166666666667" defaultRowHeight="14.25"/>
  <cols>
    <col min="1" max="1" width="5.625" style="5" customWidth="1"/>
    <col min="2" max="2" width="22.85" style="6" customWidth="1"/>
    <col min="3" max="3" width="15" style="5" customWidth="1"/>
    <col min="4" max="4" width="28.3833333333333" style="5" customWidth="1"/>
    <col min="5" max="7" width="7.625" style="5" customWidth="1"/>
    <col min="8" max="8" width="11.4583333333333" style="7" customWidth="1"/>
    <col min="9" max="9" width="32.35" style="8" customWidth="1"/>
    <col min="10" max="16371" width="8.725" style="9"/>
    <col min="16372" max="16384" width="9.64166666666667" style="9"/>
  </cols>
  <sheetData>
    <row r="1" ht="70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1" customFormat="1" ht="57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="2" customFormat="1" ht="38" customHeight="1" spans="1:9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9" t="s">
        <v>8</v>
      </c>
      <c r="H3" s="20" t="s">
        <v>9</v>
      </c>
      <c r="I3" s="19" t="s">
        <v>10</v>
      </c>
    </row>
    <row r="4" s="2" customFormat="1" ht="32" customHeight="1" spans="1:9">
      <c r="A4" s="12"/>
      <c r="B4" s="13"/>
      <c r="C4" s="13"/>
      <c r="D4" s="13" t="s">
        <v>11</v>
      </c>
      <c r="E4" s="13"/>
      <c r="F4" s="13"/>
      <c r="G4" s="19"/>
      <c r="H4" s="20"/>
      <c r="I4" s="19"/>
    </row>
    <row r="5" s="2" customFormat="1" ht="33" customHeight="1" spans="1:9">
      <c r="A5" s="12"/>
      <c r="B5" s="13"/>
      <c r="C5" s="13"/>
      <c r="D5" s="13"/>
      <c r="E5" s="13"/>
      <c r="F5" s="13"/>
      <c r="G5" s="19"/>
      <c r="H5" s="20"/>
      <c r="I5" s="19"/>
    </row>
    <row r="6" s="3" customFormat="1" ht="42" customHeight="1" spans="1:9">
      <c r="A6" s="14"/>
      <c r="B6" s="15"/>
      <c r="C6" s="16"/>
      <c r="D6" s="16"/>
      <c r="E6" s="16"/>
      <c r="F6" s="16"/>
      <c r="G6" s="16"/>
      <c r="H6" s="21">
        <f>SUM(H7:H43)</f>
        <v>3477</v>
      </c>
      <c r="I6" s="22"/>
    </row>
    <row r="7" s="4" customFormat="1" ht="120" customHeight="1" spans="1:9">
      <c r="A7" s="16">
        <v>1</v>
      </c>
      <c r="B7" s="14" t="s">
        <v>12</v>
      </c>
      <c r="C7" s="14" t="s">
        <v>13</v>
      </c>
      <c r="D7" s="14" t="s">
        <v>14</v>
      </c>
      <c r="E7" s="14" t="s">
        <v>15</v>
      </c>
      <c r="F7" s="14" t="s">
        <v>16</v>
      </c>
      <c r="G7" s="14" t="s">
        <v>16</v>
      </c>
      <c r="H7" s="22">
        <v>363.5</v>
      </c>
      <c r="I7" s="14" t="s">
        <v>17</v>
      </c>
    </row>
    <row r="8" s="4" customFormat="1" ht="120" customHeight="1" spans="1:9">
      <c r="A8" s="16">
        <v>2</v>
      </c>
      <c r="B8" s="14" t="s">
        <v>18</v>
      </c>
      <c r="C8" s="14" t="s">
        <v>19</v>
      </c>
      <c r="D8" s="14" t="s">
        <v>20</v>
      </c>
      <c r="E8" s="14" t="s">
        <v>21</v>
      </c>
      <c r="F8" s="14" t="s">
        <v>22</v>
      </c>
      <c r="G8" s="14" t="s">
        <v>22</v>
      </c>
      <c r="H8" s="22">
        <v>30</v>
      </c>
      <c r="I8" s="14" t="s">
        <v>23</v>
      </c>
    </row>
    <row r="9" s="4" customFormat="1" ht="120" customHeight="1" spans="1:9">
      <c r="A9" s="16">
        <v>3</v>
      </c>
      <c r="B9" s="14" t="s">
        <v>24</v>
      </c>
      <c r="C9" s="14" t="s">
        <v>25</v>
      </c>
      <c r="D9" s="14" t="s">
        <v>26</v>
      </c>
      <c r="E9" s="14" t="s">
        <v>27</v>
      </c>
      <c r="F9" s="14" t="s">
        <v>28</v>
      </c>
      <c r="G9" s="14" t="s">
        <v>28</v>
      </c>
      <c r="H9" s="22">
        <v>30</v>
      </c>
      <c r="I9" s="14" t="s">
        <v>29</v>
      </c>
    </row>
    <row r="10" ht="120" customHeight="1" spans="1:9">
      <c r="A10" s="16">
        <v>4</v>
      </c>
      <c r="B10" s="14" t="s">
        <v>30</v>
      </c>
      <c r="C10" s="14" t="s">
        <v>25</v>
      </c>
      <c r="D10" s="14" t="s">
        <v>31</v>
      </c>
      <c r="E10" s="14" t="s">
        <v>32</v>
      </c>
      <c r="F10" s="14" t="s">
        <v>33</v>
      </c>
      <c r="G10" s="14" t="s">
        <v>33</v>
      </c>
      <c r="H10" s="22">
        <v>38.5</v>
      </c>
      <c r="I10" s="14" t="s">
        <v>34</v>
      </c>
    </row>
    <row r="11" ht="120" customHeight="1" spans="1:9">
      <c r="A11" s="16">
        <v>5</v>
      </c>
      <c r="B11" s="14" t="s">
        <v>35</v>
      </c>
      <c r="C11" s="14" t="s">
        <v>25</v>
      </c>
      <c r="D11" s="14" t="s">
        <v>36</v>
      </c>
      <c r="E11" s="14" t="s">
        <v>37</v>
      </c>
      <c r="F11" s="14" t="s">
        <v>38</v>
      </c>
      <c r="G11" s="14" t="s">
        <v>38</v>
      </c>
      <c r="H11" s="22">
        <v>30</v>
      </c>
      <c r="I11" s="14" t="s">
        <v>39</v>
      </c>
    </row>
    <row r="12" ht="120" customHeight="1" spans="1:9">
      <c r="A12" s="16">
        <v>6</v>
      </c>
      <c r="B12" s="14" t="s">
        <v>40</v>
      </c>
      <c r="C12" s="14" t="s">
        <v>25</v>
      </c>
      <c r="D12" s="14" t="s">
        <v>41</v>
      </c>
      <c r="E12" s="14" t="s">
        <v>42</v>
      </c>
      <c r="F12" s="14" t="s">
        <v>43</v>
      </c>
      <c r="G12" s="14" t="s">
        <v>43</v>
      </c>
      <c r="H12" s="22">
        <v>54.4</v>
      </c>
      <c r="I12" s="14" t="s">
        <v>44</v>
      </c>
    </row>
    <row r="13" ht="120" customHeight="1" spans="1:9">
      <c r="A13" s="16">
        <v>7</v>
      </c>
      <c r="B13" s="14" t="s">
        <v>45</v>
      </c>
      <c r="C13" s="14" t="s">
        <v>25</v>
      </c>
      <c r="D13" s="14" t="s">
        <v>46</v>
      </c>
      <c r="E13" s="14" t="s">
        <v>47</v>
      </c>
      <c r="F13" s="14" t="s">
        <v>48</v>
      </c>
      <c r="G13" s="14" t="s">
        <v>48</v>
      </c>
      <c r="H13" s="22">
        <v>40</v>
      </c>
      <c r="I13" s="16" t="s">
        <v>49</v>
      </c>
    </row>
    <row r="14" ht="120" customHeight="1" spans="1:9">
      <c r="A14" s="16">
        <v>8</v>
      </c>
      <c r="B14" s="14" t="s">
        <v>50</v>
      </c>
      <c r="C14" s="14" t="s">
        <v>25</v>
      </c>
      <c r="D14" s="14" t="s">
        <v>51</v>
      </c>
      <c r="E14" s="14" t="s">
        <v>52</v>
      </c>
      <c r="F14" s="14" t="s">
        <v>53</v>
      </c>
      <c r="G14" s="14" t="s">
        <v>53</v>
      </c>
      <c r="H14" s="22">
        <v>40.96</v>
      </c>
      <c r="I14" s="16" t="s">
        <v>54</v>
      </c>
    </row>
    <row r="15" ht="120" customHeight="1" spans="1:9">
      <c r="A15" s="16">
        <v>9</v>
      </c>
      <c r="B15" s="14" t="s">
        <v>55</v>
      </c>
      <c r="C15" s="14" t="s">
        <v>25</v>
      </c>
      <c r="D15" s="14" t="s">
        <v>56</v>
      </c>
      <c r="E15" s="14" t="s">
        <v>57</v>
      </c>
      <c r="F15" s="14" t="s">
        <v>58</v>
      </c>
      <c r="G15" s="14" t="s">
        <v>58</v>
      </c>
      <c r="H15" s="22">
        <v>30</v>
      </c>
      <c r="I15" s="14" t="s">
        <v>59</v>
      </c>
    </row>
    <row r="16" ht="120" customHeight="1" spans="1:9">
      <c r="A16" s="16">
        <v>10</v>
      </c>
      <c r="B16" s="14" t="s">
        <v>60</v>
      </c>
      <c r="C16" s="14" t="s">
        <v>25</v>
      </c>
      <c r="D16" s="14" t="s">
        <v>61</v>
      </c>
      <c r="E16" s="14" t="s">
        <v>62</v>
      </c>
      <c r="F16" s="14" t="s">
        <v>38</v>
      </c>
      <c r="G16" s="14" t="s">
        <v>38</v>
      </c>
      <c r="H16" s="22">
        <v>195.39</v>
      </c>
      <c r="I16" s="14" t="s">
        <v>63</v>
      </c>
    </row>
    <row r="17" ht="120" customHeight="1" spans="1:9">
      <c r="A17" s="16">
        <v>11</v>
      </c>
      <c r="B17" s="14" t="s">
        <v>64</v>
      </c>
      <c r="C17" s="14" t="s">
        <v>25</v>
      </c>
      <c r="D17" s="14" t="s">
        <v>65</v>
      </c>
      <c r="E17" s="14" t="s">
        <v>66</v>
      </c>
      <c r="F17" s="14" t="s">
        <v>38</v>
      </c>
      <c r="G17" s="14" t="s">
        <v>38</v>
      </c>
      <c r="H17" s="22">
        <v>58.1</v>
      </c>
      <c r="I17" s="14" t="s">
        <v>67</v>
      </c>
    </row>
    <row r="18" ht="120" customHeight="1" spans="1:9">
      <c r="A18" s="16">
        <v>12</v>
      </c>
      <c r="B18" s="14" t="s">
        <v>68</v>
      </c>
      <c r="C18" s="14" t="s">
        <v>69</v>
      </c>
      <c r="D18" s="14" t="s">
        <v>70</v>
      </c>
      <c r="E18" s="14" t="s">
        <v>15</v>
      </c>
      <c r="F18" s="14" t="s">
        <v>71</v>
      </c>
      <c r="G18" s="14" t="s">
        <v>72</v>
      </c>
      <c r="H18" s="22">
        <v>28.34</v>
      </c>
      <c r="I18" s="16" t="s">
        <v>73</v>
      </c>
    </row>
    <row r="19" ht="120" customHeight="1" spans="1:9">
      <c r="A19" s="16">
        <v>13</v>
      </c>
      <c r="B19" s="14" t="s">
        <v>74</v>
      </c>
      <c r="C19" s="14" t="s">
        <v>25</v>
      </c>
      <c r="D19" s="14" t="s">
        <v>75</v>
      </c>
      <c r="E19" s="14" t="s">
        <v>76</v>
      </c>
      <c r="F19" s="14" t="s">
        <v>77</v>
      </c>
      <c r="G19" s="14" t="s">
        <v>77</v>
      </c>
      <c r="H19" s="22">
        <v>30</v>
      </c>
      <c r="I19" s="14" t="s">
        <v>78</v>
      </c>
    </row>
    <row r="20" ht="120" customHeight="1" spans="1:9">
      <c r="A20" s="16">
        <v>14</v>
      </c>
      <c r="B20" s="14" t="s">
        <v>79</v>
      </c>
      <c r="C20" s="14" t="s">
        <v>25</v>
      </c>
      <c r="D20" s="14" t="s">
        <v>80</v>
      </c>
      <c r="E20" s="14" t="s">
        <v>81</v>
      </c>
      <c r="F20" s="14" t="s">
        <v>48</v>
      </c>
      <c r="G20" s="14" t="s">
        <v>48</v>
      </c>
      <c r="H20" s="22">
        <v>88</v>
      </c>
      <c r="I20" s="14" t="s">
        <v>82</v>
      </c>
    </row>
    <row r="21" ht="120" customHeight="1" spans="1:9">
      <c r="A21" s="16">
        <v>15</v>
      </c>
      <c r="B21" s="14" t="s">
        <v>83</v>
      </c>
      <c r="C21" s="14" t="s">
        <v>19</v>
      </c>
      <c r="D21" s="14" t="s">
        <v>84</v>
      </c>
      <c r="E21" s="14" t="s">
        <v>85</v>
      </c>
      <c r="F21" s="14" t="s">
        <v>86</v>
      </c>
      <c r="G21" s="14" t="s">
        <v>86</v>
      </c>
      <c r="H21" s="22">
        <v>30</v>
      </c>
      <c r="I21" s="14" t="s">
        <v>87</v>
      </c>
    </row>
    <row r="22" ht="120" customHeight="1" spans="1:9">
      <c r="A22" s="16">
        <v>16</v>
      </c>
      <c r="B22" s="14" t="s">
        <v>88</v>
      </c>
      <c r="C22" s="14" t="s">
        <v>25</v>
      </c>
      <c r="D22" s="14" t="s">
        <v>89</v>
      </c>
      <c r="E22" s="14" t="s">
        <v>90</v>
      </c>
      <c r="F22" s="14" t="s">
        <v>86</v>
      </c>
      <c r="G22" s="14" t="s">
        <v>86</v>
      </c>
      <c r="H22" s="22">
        <v>37.44</v>
      </c>
      <c r="I22" s="16" t="s">
        <v>91</v>
      </c>
    </row>
    <row r="23" ht="120" customHeight="1" spans="1:9">
      <c r="A23" s="16">
        <v>17</v>
      </c>
      <c r="B23" s="14" t="s">
        <v>92</v>
      </c>
      <c r="C23" s="14" t="s">
        <v>25</v>
      </c>
      <c r="D23" s="14" t="s">
        <v>93</v>
      </c>
      <c r="E23" s="14" t="s">
        <v>94</v>
      </c>
      <c r="F23" s="14" t="s">
        <v>95</v>
      </c>
      <c r="G23" s="14" t="s">
        <v>95</v>
      </c>
      <c r="H23" s="22">
        <v>17</v>
      </c>
      <c r="I23" s="14" t="s">
        <v>96</v>
      </c>
    </row>
    <row r="24" ht="120" customHeight="1" spans="1:9">
      <c r="A24" s="16">
        <v>18</v>
      </c>
      <c r="B24" s="14" t="s">
        <v>97</v>
      </c>
      <c r="C24" s="14" t="s">
        <v>25</v>
      </c>
      <c r="D24" s="14" t="s">
        <v>98</v>
      </c>
      <c r="E24" s="14" t="s">
        <v>99</v>
      </c>
      <c r="F24" s="14" t="s">
        <v>100</v>
      </c>
      <c r="G24" s="14" t="s">
        <v>100</v>
      </c>
      <c r="H24" s="22">
        <v>30</v>
      </c>
      <c r="I24" s="14" t="s">
        <v>101</v>
      </c>
    </row>
    <row r="25" ht="120" customHeight="1" spans="1:9">
      <c r="A25" s="16">
        <v>19</v>
      </c>
      <c r="B25" s="14" t="s">
        <v>102</v>
      </c>
      <c r="C25" s="14" t="s">
        <v>25</v>
      </c>
      <c r="D25" s="14" t="s">
        <v>103</v>
      </c>
      <c r="E25" s="14" t="s">
        <v>104</v>
      </c>
      <c r="F25" s="14" t="s">
        <v>43</v>
      </c>
      <c r="G25" s="14" t="s">
        <v>43</v>
      </c>
      <c r="H25" s="22">
        <v>56</v>
      </c>
      <c r="I25" s="14" t="s">
        <v>105</v>
      </c>
    </row>
    <row r="26" ht="120" customHeight="1" spans="1:9">
      <c r="A26" s="16">
        <v>20</v>
      </c>
      <c r="B26" s="14" t="s">
        <v>106</v>
      </c>
      <c r="C26" s="14" t="s">
        <v>25</v>
      </c>
      <c r="D26" s="14" t="s">
        <v>107</v>
      </c>
      <c r="E26" s="14" t="s">
        <v>108</v>
      </c>
      <c r="F26" s="14" t="s">
        <v>48</v>
      </c>
      <c r="G26" s="14" t="s">
        <v>48</v>
      </c>
      <c r="H26" s="22">
        <v>48</v>
      </c>
      <c r="I26" s="16" t="s">
        <v>109</v>
      </c>
    </row>
    <row r="27" ht="409" customHeight="1" spans="1:9">
      <c r="A27" s="16">
        <v>21</v>
      </c>
      <c r="B27" s="14" t="s">
        <v>110</v>
      </c>
      <c r="C27" s="14" t="s">
        <v>25</v>
      </c>
      <c r="D27" s="17" t="s">
        <v>111</v>
      </c>
      <c r="E27" s="14" t="s">
        <v>112</v>
      </c>
      <c r="F27" s="14" t="s">
        <v>86</v>
      </c>
      <c r="G27" s="14" t="s">
        <v>86</v>
      </c>
      <c r="H27" s="22">
        <v>135.71</v>
      </c>
      <c r="I27" s="14" t="s">
        <v>113</v>
      </c>
    </row>
    <row r="28" ht="120" customHeight="1" spans="1:9">
      <c r="A28" s="16">
        <v>22</v>
      </c>
      <c r="B28" s="14" t="s">
        <v>114</v>
      </c>
      <c r="C28" s="14" t="s">
        <v>25</v>
      </c>
      <c r="D28" s="14" t="s">
        <v>115</v>
      </c>
      <c r="E28" s="14" t="s">
        <v>116</v>
      </c>
      <c r="F28" s="14" t="s">
        <v>38</v>
      </c>
      <c r="G28" s="14" t="s">
        <v>38</v>
      </c>
      <c r="H28" s="22">
        <v>57.4</v>
      </c>
      <c r="I28" s="14" t="s">
        <v>117</v>
      </c>
    </row>
    <row r="29" ht="120" customHeight="1" spans="1:9">
      <c r="A29" s="16">
        <v>23</v>
      </c>
      <c r="B29" s="14" t="s">
        <v>118</v>
      </c>
      <c r="C29" s="14" t="s">
        <v>25</v>
      </c>
      <c r="D29" s="14" t="s">
        <v>119</v>
      </c>
      <c r="E29" s="14" t="s">
        <v>120</v>
      </c>
      <c r="F29" s="14" t="s">
        <v>121</v>
      </c>
      <c r="G29" s="14" t="s">
        <v>121</v>
      </c>
      <c r="H29" s="22">
        <v>48.3</v>
      </c>
      <c r="I29" s="14" t="s">
        <v>122</v>
      </c>
    </row>
    <row r="30" ht="120" customHeight="1" spans="1:9">
      <c r="A30" s="16">
        <v>24</v>
      </c>
      <c r="B30" s="14" t="s">
        <v>123</v>
      </c>
      <c r="C30" s="14" t="s">
        <v>25</v>
      </c>
      <c r="D30" s="14" t="s">
        <v>124</v>
      </c>
      <c r="E30" s="14" t="s">
        <v>125</v>
      </c>
      <c r="F30" s="14" t="s">
        <v>95</v>
      </c>
      <c r="G30" s="14" t="s">
        <v>95</v>
      </c>
      <c r="H30" s="22">
        <v>86.64</v>
      </c>
      <c r="I30" s="14" t="s">
        <v>126</v>
      </c>
    </row>
    <row r="31" ht="120" customHeight="1" spans="1:9">
      <c r="A31" s="16">
        <v>25</v>
      </c>
      <c r="B31" s="14" t="s">
        <v>127</v>
      </c>
      <c r="C31" s="14" t="s">
        <v>25</v>
      </c>
      <c r="D31" s="14" t="s">
        <v>128</v>
      </c>
      <c r="E31" s="14" t="s">
        <v>129</v>
      </c>
      <c r="F31" s="14" t="s">
        <v>130</v>
      </c>
      <c r="G31" s="14" t="s">
        <v>130</v>
      </c>
      <c r="H31" s="22">
        <v>196.8</v>
      </c>
      <c r="I31" s="14" t="s">
        <v>131</v>
      </c>
    </row>
    <row r="32" ht="120" customHeight="1" spans="1:9">
      <c r="A32" s="16">
        <v>26</v>
      </c>
      <c r="B32" s="14" t="s">
        <v>132</v>
      </c>
      <c r="C32" s="14" t="s">
        <v>25</v>
      </c>
      <c r="D32" s="14" t="s">
        <v>133</v>
      </c>
      <c r="E32" s="14" t="s">
        <v>134</v>
      </c>
      <c r="F32" s="14" t="s">
        <v>77</v>
      </c>
      <c r="G32" s="14" t="s">
        <v>77</v>
      </c>
      <c r="H32" s="22">
        <v>56</v>
      </c>
      <c r="I32" s="14" t="s">
        <v>135</v>
      </c>
    </row>
    <row r="33" ht="120" customHeight="1" spans="1:9">
      <c r="A33" s="16">
        <v>27</v>
      </c>
      <c r="B33" s="14" t="s">
        <v>136</v>
      </c>
      <c r="C33" s="14" t="s">
        <v>19</v>
      </c>
      <c r="D33" s="14" t="s">
        <v>137</v>
      </c>
      <c r="E33" s="18" t="s">
        <v>15</v>
      </c>
      <c r="F33" s="14" t="s">
        <v>138</v>
      </c>
      <c r="G33" s="14" t="s">
        <v>138</v>
      </c>
      <c r="H33" s="22">
        <v>119.74</v>
      </c>
      <c r="I33" s="14" t="s">
        <v>139</v>
      </c>
    </row>
    <row r="34" ht="120" customHeight="1" spans="1:9">
      <c r="A34" s="16">
        <v>28</v>
      </c>
      <c r="B34" s="14" t="s">
        <v>140</v>
      </c>
      <c r="C34" s="14" t="s">
        <v>19</v>
      </c>
      <c r="D34" s="14" t="s">
        <v>141</v>
      </c>
      <c r="E34" s="18" t="s">
        <v>15</v>
      </c>
      <c r="F34" s="14" t="s">
        <v>142</v>
      </c>
      <c r="G34" s="14" t="s">
        <v>142</v>
      </c>
      <c r="H34" s="22">
        <v>452.7472</v>
      </c>
      <c r="I34" s="14" t="s">
        <v>143</v>
      </c>
    </row>
    <row r="35" ht="120" customHeight="1" spans="1:9">
      <c r="A35" s="16">
        <v>29</v>
      </c>
      <c r="B35" s="14" t="s">
        <v>144</v>
      </c>
      <c r="C35" s="14" t="s">
        <v>19</v>
      </c>
      <c r="D35" s="14" t="s">
        <v>145</v>
      </c>
      <c r="E35" s="18" t="s">
        <v>146</v>
      </c>
      <c r="F35" s="14" t="s">
        <v>33</v>
      </c>
      <c r="G35" s="14" t="s">
        <v>33</v>
      </c>
      <c r="H35" s="22">
        <v>139.4</v>
      </c>
      <c r="I35" s="14" t="s">
        <v>147</v>
      </c>
    </row>
    <row r="36" ht="120" customHeight="1" spans="1:9">
      <c r="A36" s="16">
        <v>30</v>
      </c>
      <c r="B36" s="14" t="s">
        <v>148</v>
      </c>
      <c r="C36" s="14" t="s">
        <v>19</v>
      </c>
      <c r="D36" s="14" t="s">
        <v>149</v>
      </c>
      <c r="E36" s="18" t="s">
        <v>150</v>
      </c>
      <c r="F36" s="14" t="s">
        <v>22</v>
      </c>
      <c r="G36" s="14" t="s">
        <v>22</v>
      </c>
      <c r="H36" s="22">
        <v>496.1148</v>
      </c>
      <c r="I36" s="14" t="s">
        <v>151</v>
      </c>
    </row>
    <row r="37" ht="120" customHeight="1" spans="1:9">
      <c r="A37" s="16">
        <v>31</v>
      </c>
      <c r="B37" s="14" t="s">
        <v>152</v>
      </c>
      <c r="C37" s="14" t="s">
        <v>25</v>
      </c>
      <c r="D37" s="14" t="s">
        <v>153</v>
      </c>
      <c r="E37" s="18" t="s">
        <v>154</v>
      </c>
      <c r="F37" s="14" t="s">
        <v>77</v>
      </c>
      <c r="G37" s="14" t="s">
        <v>77</v>
      </c>
      <c r="H37" s="22">
        <v>55.8</v>
      </c>
      <c r="I37" s="14" t="s">
        <v>155</v>
      </c>
    </row>
    <row r="38" ht="120" customHeight="1" spans="1:9">
      <c r="A38" s="16">
        <v>32</v>
      </c>
      <c r="B38" s="14" t="s">
        <v>156</v>
      </c>
      <c r="C38" s="14" t="s">
        <v>25</v>
      </c>
      <c r="D38" s="14" t="s">
        <v>157</v>
      </c>
      <c r="E38" s="18" t="s">
        <v>158</v>
      </c>
      <c r="F38" s="14" t="s">
        <v>33</v>
      </c>
      <c r="G38" s="14" t="s">
        <v>33</v>
      </c>
      <c r="H38" s="22">
        <v>34.218</v>
      </c>
      <c r="I38" s="18" t="s">
        <v>159</v>
      </c>
    </row>
    <row r="39" ht="120" customHeight="1" spans="1:9">
      <c r="A39" s="16">
        <v>33</v>
      </c>
      <c r="B39" s="14" t="s">
        <v>160</v>
      </c>
      <c r="C39" s="14" t="s">
        <v>25</v>
      </c>
      <c r="D39" s="14" t="s">
        <v>161</v>
      </c>
      <c r="E39" s="18" t="s">
        <v>162</v>
      </c>
      <c r="F39" s="14" t="s">
        <v>33</v>
      </c>
      <c r="G39" s="14" t="s">
        <v>33</v>
      </c>
      <c r="H39" s="22">
        <v>56.8</v>
      </c>
      <c r="I39" s="18" t="s">
        <v>163</v>
      </c>
    </row>
    <row r="40" ht="120" customHeight="1" spans="1:9">
      <c r="A40" s="16">
        <v>34</v>
      </c>
      <c r="B40" s="14" t="s">
        <v>164</v>
      </c>
      <c r="C40" s="14" t="s">
        <v>25</v>
      </c>
      <c r="D40" s="14" t="s">
        <v>165</v>
      </c>
      <c r="E40" s="18" t="s">
        <v>166</v>
      </c>
      <c r="F40" s="14" t="s">
        <v>100</v>
      </c>
      <c r="G40" s="14" t="s">
        <v>100</v>
      </c>
      <c r="H40" s="22">
        <v>59.14</v>
      </c>
      <c r="I40" s="18" t="s">
        <v>167</v>
      </c>
    </row>
    <row r="41" ht="120" customHeight="1" spans="1:9">
      <c r="A41" s="16">
        <v>35</v>
      </c>
      <c r="B41" s="14" t="s">
        <v>168</v>
      </c>
      <c r="C41" s="14" t="s">
        <v>25</v>
      </c>
      <c r="D41" s="14" t="s">
        <v>169</v>
      </c>
      <c r="E41" s="18" t="s">
        <v>170</v>
      </c>
      <c r="F41" s="14" t="s">
        <v>95</v>
      </c>
      <c r="G41" s="14" t="s">
        <v>95</v>
      </c>
      <c r="H41" s="22">
        <v>38</v>
      </c>
      <c r="I41" s="18" t="s">
        <v>171</v>
      </c>
    </row>
    <row r="42" ht="120" customHeight="1" spans="1:9">
      <c r="A42" s="16">
        <v>36</v>
      </c>
      <c r="B42" s="14" t="s">
        <v>172</v>
      </c>
      <c r="C42" s="14" t="s">
        <v>25</v>
      </c>
      <c r="D42" s="14" t="s">
        <v>173</v>
      </c>
      <c r="E42" s="18" t="s">
        <v>174</v>
      </c>
      <c r="F42" s="14" t="s">
        <v>130</v>
      </c>
      <c r="G42" s="14" t="s">
        <v>130</v>
      </c>
      <c r="H42" s="22">
        <v>58</v>
      </c>
      <c r="I42" s="18" t="s">
        <v>175</v>
      </c>
    </row>
    <row r="43" ht="120" customHeight="1" spans="1:9">
      <c r="A43" s="16">
        <v>37</v>
      </c>
      <c r="B43" s="14" t="s">
        <v>176</v>
      </c>
      <c r="C43" s="18" t="s">
        <v>25</v>
      </c>
      <c r="D43" s="15" t="s">
        <v>177</v>
      </c>
      <c r="E43" s="14" t="s">
        <v>178</v>
      </c>
      <c r="F43" s="15" t="s">
        <v>28</v>
      </c>
      <c r="G43" s="15" t="s">
        <v>28</v>
      </c>
      <c r="H43" s="18">
        <v>110.56</v>
      </c>
      <c r="I43" s="14" t="s">
        <v>179</v>
      </c>
    </row>
  </sheetData>
  <sortState ref="B8:AJ142">
    <sortCondition ref="C8:C142"/>
    <sortCondition ref="F8:F142" customList="县农业农村局,县林业局,县水利局,县交通运输局,东关镇人民政府,桥头镇人民政府,义门镇人民政府,杨家湾镇人民政府,孙家沟镇人民政府,南河沟乡人民政府,腰庄乡人民政府,韩家川乡人民政府,冯家川乡人民政府,林遮峪乡人民政府,土崖塔乡人民政府"/>
    <sortCondition ref="G8:G142"/>
  </sortState>
  <mergeCells count="11">
    <mergeCell ref="A1:I1"/>
    <mergeCell ref="A2:I2"/>
    <mergeCell ref="A3:A5"/>
    <mergeCell ref="B3:B5"/>
    <mergeCell ref="C3:C5"/>
    <mergeCell ref="D4:D5"/>
    <mergeCell ref="E3:E5"/>
    <mergeCell ref="F3:F5"/>
    <mergeCell ref="G3:G5"/>
    <mergeCell ref="H3:H5"/>
    <mergeCell ref="I3:I5"/>
  </mergeCells>
  <dataValidations count="1">
    <dataValidation type="list" allowBlank="1" showInputMessage="1" showErrorMessage="1" sqref="C2:C5 C44:C1048576">
      <formula1>#REF!</formula1>
    </dataValidation>
  </dataValidations>
  <printOptions horizontalCentered="1"/>
  <pageMargins left="0.196527777777778" right="0.196527777777778" top="0.393055555555556" bottom="0.393055555555556" header="0.5" footer="0.511805555555556"/>
  <pageSetup paperSize="9" scale="72" firstPageNumber="10" fitToHeight="0" orientation="portrait" useFirstPageNumber="1" horizontalDpi="600"/>
  <headerFooter>
    <firstFooter>&amp;L10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李雁磊</cp:lastModifiedBy>
  <dcterms:created xsi:type="dcterms:W3CDTF">2023-12-26T18:50:00Z</dcterms:created>
  <dcterms:modified xsi:type="dcterms:W3CDTF">2026-09-23T17:55:38Z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AB796C697FFA408EEF08146A620C0DB1_43</vt:lpwstr>
  </property>
  <property fmtid="{D5CDD505-2E9C-101B-9397-08002B2CF9AE}" pid="3" name="KSOProductBuildVer">
    <vt:lpwstr>2052-12.8.2.20327</vt:lpwstr>
  </property>
  <property fmtid="{D5CDD505-2E9C-101B-9397-08002B2CF9AE}" pid="4" name="KSOReadingLayout">
    <vt:bool>true</vt:bool>
  </property>
</Properties>
</file>